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46DFE81F-C6F1-4354-8C4D-D6305B17EED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<sst xmlns="http://schemas.openxmlformats.org/spreadsheetml/2006/main" count="2262" uniqueCount="1134">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</sst>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275</v>
      </c>
      <c r="B10" s="158"/>
      <c r="C10" s="108" t="str">
        <f>VLOOKUP(A10,lista,2,0)</f>
        <v>G. CAMBIO CLIMÁTICO Y TRANSICIÓN ENERGÉTICA</v>
      </c>
      <c r="D10" s="108"/>
      <c r="E10" s="108"/>
      <c r="F10" s="108"/>
      <c r="G10" s="108" t="str">
        <f>VLOOKUP(A10,lista,3,0)</f>
        <v>Técnico/a 2</v>
      </c>
      <c r="H10" s="108"/>
      <c r="I10" s="119" t="str">
        <f>VLOOKUP(A10,lista,4,0)</f>
        <v>Técnico/a de mitigación del cambio climático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7.6" customHeight="1" thickTop="1" thickBot="1" x14ac:dyDescent="0.3">
      <c r="A17" s="167" t="str">
        <f>VLOOKUP(A10,lista,6,0)</f>
        <v xml:space="preserve">Al menos 3 años de experiencia profesional global desde el año de Titulación referida en el apartado 2.1.
Al menos 1 año de experiencia en análisis/cálculo de emisiones del sector aéreo.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gwU2ghv8j2RFGqBEJZvCA8Jq9yOWo7Cur285MAt+TTut1+0gYp+i2wLBn357R7z49khM7Ni4bN3Puleg3EXHg==" saltValue="Rk3AfF/QZTRD43rvkyWoq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2025-02-11T14:41:20Z</dcterms:modified>
</cp:coreProperties>
</file>